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<sst xmlns="http://schemas.openxmlformats.org/spreadsheetml/2006/main" count="105" uniqueCount="90">
  <si>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</si>
  <si>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</si>
  <si>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</si>
  <si>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</si>
  <si>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</si>
  <si>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</si>
  <si>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</si>
  <si>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</si>
  <si>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</si>
  <si>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</si>
  <si>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</si>
  <si>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</si>
  <si>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</si>
  <si>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</si>
  <si>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</si>
  <si>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</si>
  <si>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</si>
  <si>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</si>
  <si>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</si>
  <si>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</si>
  <si>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</si>
  <si>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</si>
  <si>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</si>
  <si>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</si>
  <si>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</si>
  <si>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</si>
  <si>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</si>
  <si>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</si>
  <si>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</si>
  <si>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</si>
  <si>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</si>
  <si>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</si>
  <si>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</si>
  <si>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</si>
  <si>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</si>
  <si>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</si>
  <si>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</si>
  <si>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</si>
  <si>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</si>
  <si>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</si>
  <si>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</si>
  <si>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</si>
  <si>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</si>
  <si>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</si>
  <si>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</si>
  <si>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</si>
  <si>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</si>
  <si>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</si>
  <si>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</si>
  <si>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</si>
  <si>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</si>
  <si>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</si>
  <si>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</si>
  <si>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</si>
  <si>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</si>
  <si>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</si>
  <si>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</si>
  <si>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</si>
  <si>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</si>
  <si>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</si>
  <si>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</si>
  <si>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</si>
  <si>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</si>
  <si>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</si>
  <si>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</si>
  <si>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</si>
  <si>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</si>
  <si>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</si>
  <si>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</si>
  <si>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</si>
  <si>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</si>
  <si>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</si>
  <si>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</si>
  <si>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</si>
  <si>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</si>
  <si>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</si>
  <si>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</si>
  <si>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</si>
  <si>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</si>
  <si>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</si>
  <si>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</si>
  <si>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</si>
  <si>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</si>
  <si>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</si>
  <si>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</si>
  <si>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</si>
  <si>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01.01.2019 - 30.11.2019 comparativ cu aceeaşi perioadă a anului trecut</t>
  </si>
  <si>
    <t>Nr. profesioniști intrați în insolvenţă în  perioada 01.01.2019 - 30.11.2019</t>
  </si>
  <si>
    <t>Nr. profesioniști intrați în insolvenţă în  perioada 01.01.2018 - 30.11.2018</t>
  </si>
  <si>
    <t>Nr. profesioniști intrați în insolvenţă în  perioada 01.11.2019 - 30.11.2019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</si>
</sst>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64</v>
      </c>
      <c r="C5" s="4">
        <v>102</v>
      </c>
      <c r="D5" s="19">
        <f aca="true" t="shared" si="0" ref="D5:D47">(B5-C5)/C5</f>
        <v>-0.37254901960784315</v>
      </c>
      <c r="E5" s="3">
        <v>9</v>
      </c>
    </row>
    <row r="6" spans="1:5" ht="12.75">
      <c r="A6" s="17" t="s">
        <v>1</v>
      </c>
      <c r="B6" s="4">
        <v>179</v>
      </c>
      <c r="C6" s="4">
        <v>213</v>
      </c>
      <c r="D6" s="19">
        <f t="shared" si="0"/>
        <v>-0.1596244131455399</v>
      </c>
      <c r="E6" s="3">
        <v>29</v>
      </c>
    </row>
    <row r="7" spans="1:5" ht="12.75">
      <c r="A7" s="17" t="s">
        <v>59</v>
      </c>
      <c r="B7" s="4">
        <v>177</v>
      </c>
      <c r="C7" s="4">
        <v>172</v>
      </c>
      <c r="D7" s="19">
        <f t="shared" si="0"/>
        <v>0.029069767441860465</v>
      </c>
      <c r="E7" s="3">
        <v>19</v>
      </c>
    </row>
    <row r="8" spans="1:5" ht="12.75">
      <c r="A8" s="17" t="s">
        <v>60</v>
      </c>
      <c r="B8" s="4">
        <v>126</v>
      </c>
      <c r="C8" s="4">
        <v>149</v>
      </c>
      <c r="D8" s="19">
        <f t="shared" si="0"/>
        <v>-0.15436241610738255</v>
      </c>
      <c r="E8" s="3">
        <v>12</v>
      </c>
    </row>
    <row r="9" spans="1:5" ht="12.75">
      <c r="A9" s="17" t="s">
        <v>2</v>
      </c>
      <c r="B9" s="4">
        <v>486</v>
      </c>
      <c r="C9" s="4">
        <v>521</v>
      </c>
      <c r="D9" s="19">
        <f t="shared" si="0"/>
        <v>-0.0671785028790787</v>
      </c>
      <c r="E9" s="11">
        <v>54</v>
      </c>
    </row>
    <row r="10" spans="1:5" ht="13.5" customHeight="1">
      <c r="A10" s="17" t="s">
        <v>61</v>
      </c>
      <c r="B10" s="4">
        <v>82</v>
      </c>
      <c r="C10" s="4">
        <v>92</v>
      </c>
      <c r="D10" s="19">
        <f t="shared" si="0"/>
        <v>-0.10869565217391304</v>
      </c>
      <c r="E10" s="3">
        <v>12</v>
      </c>
    </row>
    <row r="11" spans="1:5" ht="12.75">
      <c r="A11" s="17" t="s">
        <v>62</v>
      </c>
      <c r="B11" s="4">
        <v>33</v>
      </c>
      <c r="C11" s="4">
        <v>51</v>
      </c>
      <c r="D11" s="19">
        <f t="shared" si="0"/>
        <v>-0.35294117647058826</v>
      </c>
      <c r="E11" s="3">
        <v>7</v>
      </c>
    </row>
    <row r="12" spans="1:5" ht="12.75">
      <c r="A12" s="17" t="s">
        <v>64</v>
      </c>
      <c r="B12" s="4">
        <v>196</v>
      </c>
      <c r="C12" s="4">
        <v>258</v>
      </c>
      <c r="D12" s="19">
        <f t="shared" si="0"/>
        <v>-0.24031007751937986</v>
      </c>
      <c r="E12" s="3">
        <v>14</v>
      </c>
    </row>
    <row r="13" spans="1:5" ht="12.75">
      <c r="A13" s="17" t="s">
        <v>63</v>
      </c>
      <c r="B13" s="4">
        <v>122</v>
      </c>
      <c r="C13" s="4">
        <v>137</v>
      </c>
      <c r="D13" s="19">
        <f t="shared" si="0"/>
        <v>-0.10948905109489052</v>
      </c>
      <c r="E13" s="3">
        <v>9</v>
      </c>
    </row>
    <row r="14" spans="1:5" ht="12.75">
      <c r="A14" s="17" t="s">
        <v>65</v>
      </c>
      <c r="B14" s="4">
        <v>1059</v>
      </c>
      <c r="C14" s="4">
        <v>1514</v>
      </c>
      <c r="D14" s="19">
        <f t="shared" si="0"/>
        <v>-0.3005284015852048</v>
      </c>
      <c r="E14" s="3">
        <v>144</v>
      </c>
    </row>
    <row r="15" spans="1:5" ht="12.75">
      <c r="A15" s="17" t="s">
        <v>66</v>
      </c>
      <c r="B15" s="4">
        <v>57</v>
      </c>
      <c r="C15" s="4">
        <v>123</v>
      </c>
      <c r="D15" s="19">
        <f t="shared" si="0"/>
        <v>-0.5365853658536586</v>
      </c>
      <c r="E15" s="3">
        <v>6</v>
      </c>
    </row>
    <row r="16" spans="1:5" ht="13.5" customHeight="1">
      <c r="A16" s="17" t="s">
        <v>68</v>
      </c>
      <c r="B16" s="4">
        <v>55</v>
      </c>
      <c r="C16" s="4">
        <v>109</v>
      </c>
      <c r="D16" s="19">
        <f t="shared" si="0"/>
        <v>-0.4954128440366973</v>
      </c>
      <c r="E16" s="3">
        <v>4</v>
      </c>
    </row>
    <row r="17" spans="1:5" ht="12.75">
      <c r="A17" s="17" t="s">
        <v>67</v>
      </c>
      <c r="B17" s="4">
        <v>37</v>
      </c>
      <c r="C17" s="4">
        <v>56</v>
      </c>
      <c r="D17" s="19">
        <f t="shared" si="0"/>
        <v>-0.3392857142857143</v>
      </c>
      <c r="E17" s="3">
        <v>3</v>
      </c>
    </row>
    <row r="18" spans="1:5" ht="12.75">
      <c r="A18" s="17" t="s">
        <v>3</v>
      </c>
      <c r="B18" s="4">
        <v>231</v>
      </c>
      <c r="C18" s="4">
        <v>286</v>
      </c>
      <c r="D18" s="19">
        <f t="shared" si="0"/>
        <v>-0.19230769230769232</v>
      </c>
      <c r="E18" s="3">
        <v>33</v>
      </c>
    </row>
    <row r="19" spans="1:5" ht="12.75">
      <c r="A19" s="17" t="s">
        <v>69</v>
      </c>
      <c r="B19" s="4">
        <v>273</v>
      </c>
      <c r="C19" s="4">
        <v>380</v>
      </c>
      <c r="D19" s="19">
        <f t="shared" si="0"/>
        <v>-0.28157894736842104</v>
      </c>
      <c r="E19" s="3">
        <v>17</v>
      </c>
    </row>
    <row r="20" spans="1:5" ht="12.75">
      <c r="A20" s="17" t="s">
        <v>4</v>
      </c>
      <c r="B20" s="4">
        <v>45</v>
      </c>
      <c r="C20" s="4">
        <v>44</v>
      </c>
      <c r="D20" s="19">
        <f t="shared" si="0"/>
        <v>0.022727272727272728</v>
      </c>
      <c r="E20" s="3">
        <v>7</v>
      </c>
    </row>
    <row r="21" spans="1:5" ht="12.75">
      <c r="A21" s="17" t="s">
        <v>70</v>
      </c>
      <c r="B21" s="4">
        <v>70</v>
      </c>
      <c r="C21" s="4">
        <v>67</v>
      </c>
      <c r="D21" s="19">
        <f t="shared" si="0"/>
        <v>0.04477611940298507</v>
      </c>
      <c r="E21" s="3">
        <v>4</v>
      </c>
    </row>
    <row r="22" spans="1:5" ht="12.75">
      <c r="A22" s="17" t="s">
        <v>5</v>
      </c>
      <c r="B22" s="4">
        <v>123</v>
      </c>
      <c r="C22" s="4">
        <v>194</v>
      </c>
      <c r="D22" s="19">
        <f t="shared" si="0"/>
        <v>-0.36597938144329895</v>
      </c>
      <c r="E22" s="3">
        <v>13</v>
      </c>
    </row>
    <row r="23" spans="1:5" ht="12.75">
      <c r="A23" s="17" t="s">
        <v>71</v>
      </c>
      <c r="B23" s="4">
        <v>130</v>
      </c>
      <c r="C23" s="4">
        <v>205</v>
      </c>
      <c r="D23" s="19">
        <f t="shared" si="0"/>
        <v>-0.36585365853658536</v>
      </c>
      <c r="E23" s="3">
        <v>14</v>
      </c>
    </row>
    <row r="24" spans="1:5" ht="12.75">
      <c r="A24" s="17" t="s">
        <v>6</v>
      </c>
      <c r="B24" s="4">
        <v>103</v>
      </c>
      <c r="C24" s="4">
        <v>116</v>
      </c>
      <c r="D24" s="19">
        <f t="shared" si="0"/>
        <v>-0.11206896551724138</v>
      </c>
      <c r="E24" s="3">
        <v>12</v>
      </c>
    </row>
    <row r="25" spans="1:5" ht="12.75">
      <c r="A25" s="17" t="s">
        <v>7</v>
      </c>
      <c r="B25" s="4">
        <v>63</v>
      </c>
      <c r="C25" s="4">
        <v>57</v>
      </c>
      <c r="D25" s="19">
        <f t="shared" si="0"/>
        <v>0.10526315789473684</v>
      </c>
      <c r="E25" s="3">
        <v>6</v>
      </c>
    </row>
    <row r="26" spans="1:5" ht="12.75">
      <c r="A26" s="17" t="s">
        <v>8</v>
      </c>
      <c r="B26" s="4">
        <v>62</v>
      </c>
      <c r="C26" s="4">
        <v>76</v>
      </c>
      <c r="D26" s="19">
        <f t="shared" si="0"/>
        <v>-0.18421052631578946</v>
      </c>
      <c r="E26" s="3"/>
    </row>
    <row r="27" spans="1:5" ht="12.75">
      <c r="A27" s="17" t="s">
        <v>9</v>
      </c>
      <c r="B27" s="4">
        <v>152</v>
      </c>
      <c r="C27" s="4">
        <v>152</v>
      </c>
      <c r="D27" s="19">
        <f t="shared" si="0"/>
        <v>0</v>
      </c>
      <c r="E27" s="3">
        <v>7</v>
      </c>
    </row>
    <row r="28" spans="1:5" s="1" customFormat="1" ht="12.75">
      <c r="A28" s="16" t="s">
        <v>72</v>
      </c>
      <c r="B28" s="4">
        <v>45</v>
      </c>
      <c r="C28" s="4">
        <v>62</v>
      </c>
      <c r="D28" s="19">
        <f t="shared" si="0"/>
        <v>-0.27419354838709675</v>
      </c>
      <c r="E28" s="11">
        <v>3</v>
      </c>
    </row>
    <row r="29" spans="1:5" ht="12.75">
      <c r="A29" s="17" t="s">
        <v>73</v>
      </c>
      <c r="B29" s="4">
        <v>232</v>
      </c>
      <c r="C29" s="4">
        <v>399</v>
      </c>
      <c r="D29" s="19">
        <f t="shared" si="0"/>
        <v>-0.41854636591478694</v>
      </c>
      <c r="E29" s="3">
        <v>28</v>
      </c>
    </row>
    <row r="30" spans="1:5" ht="12.75">
      <c r="A30" s="17" t="s">
        <v>10</v>
      </c>
      <c r="B30" s="4">
        <v>141</v>
      </c>
      <c r="C30" s="4">
        <v>174</v>
      </c>
      <c r="D30" s="19">
        <f t="shared" si="0"/>
        <v>-0.1896551724137931</v>
      </c>
      <c r="E30" s="3">
        <v>17</v>
      </c>
    </row>
    <row r="31" spans="1:5" ht="12.75">
      <c r="A31" s="17" t="s">
        <v>74</v>
      </c>
      <c r="B31" s="4">
        <v>111</v>
      </c>
      <c r="C31" s="4">
        <v>145</v>
      </c>
      <c r="D31" s="19">
        <f t="shared" si="0"/>
        <v>-0.23448275862068965</v>
      </c>
      <c r="E31" s="3">
        <v>7</v>
      </c>
    </row>
    <row r="32" spans="1:5" ht="12.75">
      <c r="A32" s="17" t="s">
        <v>75</v>
      </c>
      <c r="B32" s="4">
        <v>50</v>
      </c>
      <c r="C32" s="4">
        <v>57</v>
      </c>
      <c r="D32" s="19">
        <f t="shared" si="0"/>
        <v>-0.12280701754385964</v>
      </c>
      <c r="E32" s="3">
        <v>4</v>
      </c>
    </row>
    <row r="33" spans="1:5" ht="12.75">
      <c r="A33" s="17" t="s">
        <v>76</v>
      </c>
      <c r="B33" s="4">
        <v>107</v>
      </c>
      <c r="C33" s="4">
        <v>149</v>
      </c>
      <c r="D33" s="19">
        <f t="shared" si="0"/>
        <v>-0.28187919463087246</v>
      </c>
      <c r="E33" s="3">
        <v>11</v>
      </c>
    </row>
    <row r="34" spans="1:5" ht="12.75">
      <c r="A34" s="17" t="s">
        <v>77</v>
      </c>
      <c r="B34" s="4">
        <v>73</v>
      </c>
      <c r="C34" s="4">
        <v>108</v>
      </c>
      <c r="D34" s="19">
        <f t="shared" si="0"/>
        <v>-0.32407407407407407</v>
      </c>
      <c r="E34" s="3">
        <v>9</v>
      </c>
    </row>
    <row r="35" spans="1:5" ht="12.75">
      <c r="A35" s="17" t="s">
        <v>11</v>
      </c>
      <c r="B35" s="4">
        <v>67</v>
      </c>
      <c r="C35" s="4">
        <v>77</v>
      </c>
      <c r="D35" s="19">
        <f t="shared" si="0"/>
        <v>-0.12987012987012986</v>
      </c>
      <c r="E35" s="3">
        <v>9</v>
      </c>
    </row>
    <row r="36" spans="1:5" ht="12.75">
      <c r="A36" s="17" t="s">
        <v>12</v>
      </c>
      <c r="B36" s="4">
        <v>202</v>
      </c>
      <c r="C36" s="4">
        <v>225</v>
      </c>
      <c r="D36" s="19">
        <f t="shared" si="0"/>
        <v>-0.10222222222222223</v>
      </c>
      <c r="E36" s="3">
        <v>21</v>
      </c>
    </row>
    <row r="37" spans="1:5" ht="12.75">
      <c r="A37" s="17" t="s">
        <v>13</v>
      </c>
      <c r="B37" s="4">
        <v>111</v>
      </c>
      <c r="C37" s="4">
        <v>153</v>
      </c>
      <c r="D37" s="19">
        <f t="shared" si="0"/>
        <v>-0.27450980392156865</v>
      </c>
      <c r="E37" s="3">
        <v>14</v>
      </c>
    </row>
    <row r="38" spans="1:5" ht="12.75">
      <c r="A38" s="17" t="s">
        <v>78</v>
      </c>
      <c r="B38" s="4">
        <v>23</v>
      </c>
      <c r="C38" s="4">
        <v>48</v>
      </c>
      <c r="D38" s="19">
        <f t="shared" si="0"/>
        <v>-0.5208333333333334</v>
      </c>
      <c r="E38" s="3">
        <v>7</v>
      </c>
    </row>
    <row r="39" spans="1:5" ht="12.75">
      <c r="A39" s="17" t="s">
        <v>14</v>
      </c>
      <c r="B39" s="4">
        <v>49</v>
      </c>
      <c r="C39" s="4">
        <v>104</v>
      </c>
      <c r="D39" s="19">
        <f t="shared" si="0"/>
        <v>-0.5288461538461539</v>
      </c>
      <c r="E39" s="3">
        <v>10</v>
      </c>
    </row>
    <row r="40" spans="1:5" ht="12.75">
      <c r="A40" s="17" t="s">
        <v>20</v>
      </c>
      <c r="B40" s="4">
        <v>58</v>
      </c>
      <c r="C40" s="4">
        <v>79</v>
      </c>
      <c r="D40" s="19">
        <f t="shared" si="0"/>
        <v>-0.26582278481012656</v>
      </c>
      <c r="E40" s="3">
        <v>5</v>
      </c>
    </row>
    <row r="41" spans="1:5" ht="12.75">
      <c r="A41" s="17" t="s">
        <v>15</v>
      </c>
      <c r="B41" s="4">
        <v>54</v>
      </c>
      <c r="C41" s="4">
        <v>67</v>
      </c>
      <c r="D41" s="19">
        <f t="shared" si="0"/>
        <v>-0.19402985074626866</v>
      </c>
      <c r="E41" s="3">
        <v>4</v>
      </c>
    </row>
    <row r="42" spans="1:5" ht="12.75">
      <c r="A42" s="17" t="s">
        <v>79</v>
      </c>
      <c r="B42" s="4">
        <v>313</v>
      </c>
      <c r="C42" s="4">
        <v>412</v>
      </c>
      <c r="D42" s="19">
        <f t="shared" si="0"/>
        <v>-0.24029126213592233</v>
      </c>
      <c r="E42" s="3">
        <v>36</v>
      </c>
    </row>
    <row r="43" spans="1:5" ht="12.75">
      <c r="A43" s="17" t="s">
        <v>16</v>
      </c>
      <c r="B43" s="4">
        <v>60</v>
      </c>
      <c r="C43" s="4">
        <v>90</v>
      </c>
      <c r="D43" s="19">
        <f t="shared" si="0"/>
        <v>-0.3333333333333333</v>
      </c>
      <c r="E43" s="3">
        <v>7</v>
      </c>
    </row>
    <row r="44" spans="1:5" ht="12.75">
      <c r="A44" s="17" t="s">
        <v>17</v>
      </c>
      <c r="B44" s="4">
        <v>26</v>
      </c>
      <c r="C44" s="4">
        <v>64</v>
      </c>
      <c r="D44" s="19">
        <f t="shared" si="0"/>
        <v>-0.59375</v>
      </c>
      <c r="E44" s="3">
        <v>3</v>
      </c>
    </row>
    <row r="45" spans="1:5" ht="12.75">
      <c r="A45" s="17" t="s">
        <v>80</v>
      </c>
      <c r="B45" s="4">
        <v>105</v>
      </c>
      <c r="C45" s="4">
        <v>126</v>
      </c>
      <c r="D45" s="19">
        <f t="shared" si="0"/>
        <v>-0.16666666666666666</v>
      </c>
      <c r="E45" s="3">
        <v>22</v>
      </c>
    </row>
    <row r="46" spans="1:5" ht="12.75">
      <c r="A46" s="17" t="s">
        <v>18</v>
      </c>
      <c r="B46" s="4">
        <v>78</v>
      </c>
      <c r="C46" s="4">
        <v>103</v>
      </c>
      <c r="D46" s="19">
        <f t="shared" si="0"/>
        <v>-0.24271844660194175</v>
      </c>
      <c r="E46" s="3">
        <v>8</v>
      </c>
    </row>
    <row r="47" spans="1:5" s="1" customFormat="1" ht="12.75">
      <c r="A47" s="18" t="s">
        <v>28</v>
      </c>
      <c r="B47" s="20">
        <v>5830</v>
      </c>
      <c r="C47" s="20">
        <v>7716</v>
      </c>
      <c r="D47" s="19">
        <f t="shared" si="0"/>
        <v>-0.24442716433385173</v>
      </c>
      <c r="E47" s="3">
        <v>660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5" zoomScaleNormal="85" zoomScalePageLayoutView="0" workbookViewId="0" topLeftCell="A1">
      <selection activeCell="G8" sqref="G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27</v>
      </c>
      <c r="B4" s="26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50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10</v>
      </c>
      <c r="D8" s="3">
        <v>18</v>
      </c>
      <c r="E8" s="19">
        <f t="shared" si="0"/>
        <v>-0.4444444444444444</v>
      </c>
      <c r="F8" s="11">
        <v>1</v>
      </c>
    </row>
    <row r="9" spans="1:6" ht="12.75">
      <c r="A9" s="25"/>
      <c r="B9" s="7" t="s">
        <v>34</v>
      </c>
      <c r="C9" s="3">
        <v>2</v>
      </c>
      <c r="D9" s="3">
        <v>6</v>
      </c>
      <c r="E9" s="19"/>
      <c r="F9" s="11"/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/>
    </row>
    <row r="11" spans="1:6" ht="12.75">
      <c r="A11" s="25"/>
      <c r="B11" s="7" t="s">
        <v>36</v>
      </c>
      <c r="C11" s="3">
        <v>2</v>
      </c>
      <c r="D11" s="3">
        <v>11</v>
      </c>
      <c r="E11" s="19">
        <f t="shared" si="0"/>
        <v>-0.8181818181818182</v>
      </c>
      <c r="F11" s="11"/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>
        <v>2</v>
      </c>
      <c r="D13" s="11">
        <v>4</v>
      </c>
      <c r="E13" s="19">
        <f t="shared" si="0"/>
        <v>-0.5</v>
      </c>
      <c r="F13" s="11">
        <v>1</v>
      </c>
    </row>
    <row r="14" spans="1:6" ht="25.5">
      <c r="A14" s="25"/>
      <c r="B14" s="7" t="s">
        <v>46</v>
      </c>
      <c r="C14" s="11">
        <v>4</v>
      </c>
      <c r="D14" s="11">
        <v>5</v>
      </c>
      <c r="E14" s="19">
        <f t="shared" si="0"/>
        <v>-0.2</v>
      </c>
      <c r="F14" s="11">
        <v>2</v>
      </c>
    </row>
    <row r="15" spans="1:6" s="1" customFormat="1" ht="12.75">
      <c r="A15" s="14" t="s">
        <v>29</v>
      </c>
      <c r="B15" s="10"/>
      <c r="C15" s="11">
        <v>22</v>
      </c>
      <c r="D15" s="11">
        <v>49</v>
      </c>
      <c r="E15" s="19">
        <f t="shared" si="0"/>
        <v>-0.5510204081632653</v>
      </c>
      <c r="F15" s="11">
        <v>4</v>
      </c>
    </row>
    <row r="16" spans="1:6" ht="12.75">
      <c r="A16" s="25" t="s">
        <v>23</v>
      </c>
      <c r="B16" s="7" t="s">
        <v>39</v>
      </c>
      <c r="C16" s="11">
        <v>5</v>
      </c>
      <c r="D16" s="11">
        <v>2</v>
      </c>
      <c r="E16" s="19">
        <f t="shared" si="0"/>
        <v>1.5</v>
      </c>
      <c r="F16" s="11"/>
    </row>
    <row r="17" spans="1:6" s="2" customFormat="1" ht="12.75">
      <c r="A17" s="25"/>
      <c r="B17" s="9" t="s">
        <v>41</v>
      </c>
      <c r="C17" s="8">
        <v>4</v>
      </c>
      <c r="D17" s="8">
        <v>12</v>
      </c>
      <c r="E17" s="19">
        <f t="shared" si="0"/>
        <v>-0.6666666666666666</v>
      </c>
      <c r="F17" s="11"/>
    </row>
    <row r="18" spans="1:6" s="1" customFormat="1" ht="25.5">
      <c r="A18" s="25"/>
      <c r="B18" s="9" t="s">
        <v>42</v>
      </c>
      <c r="C18" s="8">
        <v>52</v>
      </c>
      <c r="D18" s="8">
        <v>108</v>
      </c>
      <c r="E18" s="19">
        <f t="shared" si="0"/>
        <v>-0.5185185185185185</v>
      </c>
      <c r="F18" s="11">
        <v>9</v>
      </c>
    </row>
    <row r="19" spans="1:6" ht="12.75">
      <c r="A19" s="25"/>
      <c r="B19" s="7" t="s">
        <v>34</v>
      </c>
      <c r="C19" s="3">
        <v>30</v>
      </c>
      <c r="D19" s="3">
        <v>56</v>
      </c>
      <c r="E19" s="19">
        <f t="shared" si="0"/>
        <v>-0.4642857142857143</v>
      </c>
      <c r="F19" s="11">
        <v>3</v>
      </c>
    </row>
    <row r="20" spans="1:6" s="1" customFormat="1" ht="12.75">
      <c r="A20" s="25"/>
      <c r="B20" s="7" t="s">
        <v>82</v>
      </c>
      <c r="C20" s="8">
        <v>2</v>
      </c>
      <c r="D20" s="8">
        <v>1</v>
      </c>
      <c r="E20" s="19"/>
      <c r="F20" s="11"/>
    </row>
    <row r="21" spans="1:6" s="1" customFormat="1" ht="12.75">
      <c r="A21" s="25"/>
      <c r="B21" s="9" t="s">
        <v>35</v>
      </c>
      <c r="C21" s="8">
        <v>5</v>
      </c>
      <c r="D21" s="8">
        <v>9</v>
      </c>
      <c r="E21" s="19">
        <f t="shared" si="0"/>
        <v>-0.4444444444444444</v>
      </c>
      <c r="F21" s="11">
        <v>1</v>
      </c>
    </row>
    <row r="22" spans="1:6" s="1" customFormat="1" ht="12.75">
      <c r="A22" s="25"/>
      <c r="B22" s="9" t="s">
        <v>43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24</v>
      </c>
      <c r="C23" s="3">
        <v>2</v>
      </c>
      <c r="D23" s="3">
        <v>6</v>
      </c>
      <c r="E23" s="19">
        <f t="shared" si="0"/>
        <v>-0.6666666666666666</v>
      </c>
      <c r="F23" s="11"/>
    </row>
    <row r="24" spans="1:6" s="1" customFormat="1" ht="12.75">
      <c r="A24" s="25"/>
      <c r="B24" s="10" t="s">
        <v>37</v>
      </c>
      <c r="C24" s="11">
        <v>1</v>
      </c>
      <c r="D24" s="11">
        <v>1</v>
      </c>
      <c r="E24" s="19">
        <f t="shared" si="0"/>
        <v>0</v>
      </c>
      <c r="F24" s="11"/>
    </row>
    <row r="25" spans="1:6" ht="12.75">
      <c r="A25" s="25"/>
      <c r="B25" s="7" t="s">
        <v>44</v>
      </c>
      <c r="C25" s="11">
        <v>21</v>
      </c>
      <c r="D25" s="11">
        <v>46</v>
      </c>
      <c r="E25" s="19">
        <f t="shared" si="0"/>
        <v>-0.5434782608695652</v>
      </c>
      <c r="F25" s="11"/>
    </row>
    <row r="26" spans="1:6" s="12" customFormat="1" ht="12.75">
      <c r="A26" s="25"/>
      <c r="B26" s="10" t="s">
        <v>57</v>
      </c>
      <c r="C26" s="11"/>
      <c r="D26" s="11">
        <v>2</v>
      </c>
      <c r="E26" s="19">
        <f t="shared" si="0"/>
        <v>-1</v>
      </c>
      <c r="F26" s="11"/>
    </row>
    <row r="27" spans="1:6" s="13" customFormat="1" ht="12.75">
      <c r="A27" s="25"/>
      <c r="B27" s="10" t="s">
        <v>45</v>
      </c>
      <c r="C27" s="11">
        <v>17</v>
      </c>
      <c r="D27" s="11">
        <v>31</v>
      </c>
      <c r="E27" s="19">
        <f t="shared" si="0"/>
        <v>-0.45161290322580644</v>
      </c>
      <c r="F27" s="11">
        <v>2</v>
      </c>
    </row>
    <row r="28" spans="1:6" ht="25.5">
      <c r="A28" s="25"/>
      <c r="B28" s="7" t="s">
        <v>46</v>
      </c>
      <c r="C28" s="3">
        <v>40</v>
      </c>
      <c r="D28" s="3">
        <v>66</v>
      </c>
      <c r="E28" s="19">
        <f t="shared" si="0"/>
        <v>-0.3939393939393939</v>
      </c>
      <c r="F28" s="11">
        <v>4</v>
      </c>
    </row>
    <row r="29" spans="1:6" ht="12.75">
      <c r="A29" s="15" t="s">
        <v>25</v>
      </c>
      <c r="B29" s="7"/>
      <c r="C29" s="3">
        <v>179</v>
      </c>
      <c r="D29" s="3">
        <v>341</v>
      </c>
      <c r="E29" s="19">
        <f t="shared" si="0"/>
        <v>-0.4750733137829912</v>
      </c>
      <c r="F29" s="11">
        <v>19</v>
      </c>
    </row>
    <row r="30" spans="1:6" ht="38.25">
      <c r="A30" s="25" t="s">
        <v>26</v>
      </c>
      <c r="B30" s="7" t="s">
        <v>85</v>
      </c>
      <c r="C30" s="3"/>
      <c r="D30" s="3">
        <v>1</v>
      </c>
      <c r="E30" s="19">
        <f t="shared" si="0"/>
        <v>-1</v>
      </c>
      <c r="F30" s="11"/>
    </row>
    <row r="31" spans="1:6" ht="12.75">
      <c r="A31" s="25"/>
      <c r="B31" s="7" t="s">
        <v>47</v>
      </c>
      <c r="C31" s="3">
        <v>221</v>
      </c>
      <c r="D31" s="3">
        <v>281</v>
      </c>
      <c r="E31" s="19">
        <f t="shared" si="0"/>
        <v>-0.21352313167259787</v>
      </c>
      <c r="F31" s="11">
        <v>18</v>
      </c>
    </row>
    <row r="32" spans="1:6" ht="12.75">
      <c r="A32" s="25"/>
      <c r="B32" s="7" t="s">
        <v>48</v>
      </c>
      <c r="C32" s="3">
        <v>56</v>
      </c>
      <c r="D32" s="3">
        <v>76</v>
      </c>
      <c r="E32" s="19">
        <f t="shared" si="0"/>
        <v>-0.2631578947368421</v>
      </c>
      <c r="F32" s="11">
        <v>8</v>
      </c>
    </row>
    <row r="33" spans="1:6" s="1" customFormat="1" ht="12.75">
      <c r="A33" s="25"/>
      <c r="B33" s="9" t="s">
        <v>49</v>
      </c>
      <c r="C33" s="8">
        <v>284</v>
      </c>
      <c r="D33" s="8">
        <v>365</v>
      </c>
      <c r="E33" s="19">
        <f t="shared" si="0"/>
        <v>-0.2219178082191781</v>
      </c>
      <c r="F33" s="11">
        <v>33</v>
      </c>
    </row>
    <row r="34" spans="1:6" s="2" customFormat="1" ht="12.75">
      <c r="A34" s="25"/>
      <c r="B34" s="9" t="s">
        <v>50</v>
      </c>
      <c r="C34" s="8"/>
      <c r="D34" s="8">
        <v>2</v>
      </c>
      <c r="E34" s="19">
        <f t="shared" si="0"/>
        <v>-1</v>
      </c>
      <c r="F34" s="11"/>
    </row>
    <row r="35" spans="1:6" s="1" customFormat="1" ht="12.75">
      <c r="A35" s="25"/>
      <c r="B35" s="9" t="s">
        <v>40</v>
      </c>
      <c r="C35" s="8">
        <v>258</v>
      </c>
      <c r="D35" s="8">
        <v>293</v>
      </c>
      <c r="E35" s="19">
        <f t="shared" si="0"/>
        <v>-0.11945392491467577</v>
      </c>
      <c r="F35" s="11">
        <v>25</v>
      </c>
    </row>
    <row r="36" spans="1:6" ht="12.75">
      <c r="A36" s="25"/>
      <c r="B36" s="7" t="s">
        <v>51</v>
      </c>
      <c r="C36" s="3">
        <v>78</v>
      </c>
      <c r="D36" s="3">
        <v>109</v>
      </c>
      <c r="E36" s="19">
        <f t="shared" si="0"/>
        <v>-0.28440366972477066</v>
      </c>
      <c r="F36" s="11">
        <v>9</v>
      </c>
    </row>
    <row r="37" spans="1:6" s="1" customFormat="1" ht="12.75">
      <c r="A37" s="25"/>
      <c r="B37" s="9" t="s">
        <v>52</v>
      </c>
      <c r="C37" s="8">
        <v>1800</v>
      </c>
      <c r="D37" s="8">
        <v>2428</v>
      </c>
      <c r="E37" s="19">
        <f t="shared" si="0"/>
        <v>-0.2586490939044481</v>
      </c>
      <c r="F37" s="11">
        <v>206</v>
      </c>
    </row>
    <row r="38" spans="1:6" s="1" customFormat="1" ht="12.75">
      <c r="A38" s="25"/>
      <c r="B38" s="9" t="s">
        <v>34</v>
      </c>
      <c r="C38" s="8">
        <v>877</v>
      </c>
      <c r="D38" s="8">
        <v>1184</v>
      </c>
      <c r="E38" s="19">
        <f t="shared" si="0"/>
        <v>-0.2592905405405405</v>
      </c>
      <c r="F38" s="11">
        <v>100</v>
      </c>
    </row>
    <row r="39" spans="1:6" s="1" customFormat="1" ht="12.75">
      <c r="A39" s="25"/>
      <c r="B39" s="9" t="s">
        <v>53</v>
      </c>
      <c r="C39" s="8">
        <v>65</v>
      </c>
      <c r="D39" s="8">
        <v>64</v>
      </c>
      <c r="E39" s="19">
        <f t="shared" si="0"/>
        <v>0.015625</v>
      </c>
      <c r="F39" s="11">
        <v>8</v>
      </c>
    </row>
    <row r="40" spans="1:6" ht="12.75">
      <c r="A40" s="25"/>
      <c r="B40" s="9" t="s">
        <v>35</v>
      </c>
      <c r="C40" s="8">
        <v>440</v>
      </c>
      <c r="D40" s="8">
        <v>585</v>
      </c>
      <c r="E40" s="19">
        <f t="shared" si="0"/>
        <v>-0.24786324786324787</v>
      </c>
      <c r="F40" s="11">
        <v>45</v>
      </c>
    </row>
    <row r="41" spans="1:6" ht="12.75">
      <c r="A41" s="25"/>
      <c r="B41" s="7" t="s">
        <v>43</v>
      </c>
      <c r="C41" s="3">
        <v>20</v>
      </c>
      <c r="D41" s="3">
        <v>29</v>
      </c>
      <c r="E41" s="19">
        <f t="shared" si="0"/>
        <v>-0.3103448275862069</v>
      </c>
      <c r="F41" s="11"/>
    </row>
    <row r="42" spans="1:6" ht="12.75">
      <c r="A42" s="25"/>
      <c r="B42" s="7" t="s">
        <v>36</v>
      </c>
      <c r="C42" s="3">
        <v>706</v>
      </c>
      <c r="D42" s="3">
        <v>918</v>
      </c>
      <c r="E42" s="19">
        <f t="shared" si="0"/>
        <v>-0.23093681917211328</v>
      </c>
      <c r="F42" s="11">
        <v>83</v>
      </c>
    </row>
    <row r="43" spans="1:6" ht="12.75">
      <c r="A43" s="25"/>
      <c r="B43" s="3" t="s">
        <v>54</v>
      </c>
      <c r="C43" s="3">
        <v>106</v>
      </c>
      <c r="D43" s="3">
        <v>158</v>
      </c>
      <c r="E43" s="19">
        <f t="shared" si="0"/>
        <v>-0.3291139240506329</v>
      </c>
      <c r="F43" s="3">
        <v>13</v>
      </c>
    </row>
    <row r="44" spans="1:6" ht="12.75">
      <c r="A44" s="25"/>
      <c r="B44" s="3" t="s">
        <v>55</v>
      </c>
      <c r="C44" s="3">
        <v>43</v>
      </c>
      <c r="D44" s="3">
        <v>30</v>
      </c>
      <c r="E44" s="19">
        <f t="shared" si="0"/>
        <v>0.43333333333333335</v>
      </c>
      <c r="F44" s="3">
        <v>4</v>
      </c>
    </row>
    <row r="45" spans="1:6" ht="12.75">
      <c r="A45" s="25"/>
      <c r="B45" s="3" t="s">
        <v>37</v>
      </c>
      <c r="C45" s="3">
        <v>20</v>
      </c>
      <c r="D45" s="3">
        <v>28</v>
      </c>
      <c r="E45" s="19">
        <f t="shared" si="0"/>
        <v>-0.2857142857142857</v>
      </c>
      <c r="F45" s="3">
        <v>1</v>
      </c>
    </row>
    <row r="46" spans="1:6" ht="12.75">
      <c r="A46" s="25"/>
      <c r="B46" s="3" t="s">
        <v>56</v>
      </c>
      <c r="C46" s="3">
        <v>43</v>
      </c>
      <c r="D46" s="3">
        <v>61</v>
      </c>
      <c r="E46" s="19">
        <f t="shared" si="0"/>
        <v>-0.29508196721311475</v>
      </c>
      <c r="F46" s="3">
        <v>3</v>
      </c>
    </row>
    <row r="47" spans="1:6" ht="12.75">
      <c r="A47" s="25"/>
      <c r="B47" s="3" t="s">
        <v>57</v>
      </c>
      <c r="C47" s="3">
        <v>27</v>
      </c>
      <c r="D47" s="3">
        <v>26</v>
      </c>
      <c r="E47" s="19">
        <f t="shared" si="0"/>
        <v>0.038461538461538464</v>
      </c>
      <c r="F47" s="3">
        <v>8</v>
      </c>
    </row>
    <row r="48" spans="1:6" ht="12.75">
      <c r="A48" s="25"/>
      <c r="B48" s="3" t="s">
        <v>38</v>
      </c>
      <c r="C48" s="3">
        <v>483</v>
      </c>
      <c r="D48" s="3">
        <v>517</v>
      </c>
      <c r="E48" s="19">
        <f t="shared" si="0"/>
        <v>-0.06576402321083172</v>
      </c>
      <c r="F48" s="3">
        <v>64</v>
      </c>
    </row>
    <row r="49" spans="1:6" ht="12.75">
      <c r="A49" s="25"/>
      <c r="B49" s="3" t="s">
        <v>58</v>
      </c>
      <c r="C49" s="3">
        <v>102</v>
      </c>
      <c r="D49" s="3">
        <v>171</v>
      </c>
      <c r="E49" s="19">
        <f t="shared" si="0"/>
        <v>-0.40350877192982454</v>
      </c>
      <c r="F49" s="3">
        <v>9</v>
      </c>
    </row>
    <row r="50" spans="1:6" ht="12.75">
      <c r="A50" s="14" t="s">
        <v>30</v>
      </c>
      <c r="B50" s="3"/>
      <c r="C50" s="3">
        <v>5629</v>
      </c>
      <c r="D50" s="3">
        <v>7326</v>
      </c>
      <c r="E50" s="19">
        <f t="shared" si="0"/>
        <v>-0.23164073164073165</v>
      </c>
      <c r="F50" s="3">
        <v>637</v>
      </c>
    </row>
    <row r="51" spans="1:6" ht="12.75">
      <c r="A51" s="15" t="s">
        <v>33</v>
      </c>
      <c r="B51" s="3"/>
      <c r="C51" s="3">
        <v>5830</v>
      </c>
      <c r="D51" s="3">
        <v>7716</v>
      </c>
      <c r="E51" s="14"/>
      <c r="F51" s="3">
        <v>660</v>
      </c>
    </row>
  </sheetData>
  <sheetProtection/>
  <mergeCells count="10">
    <mergeCell ref="A16:A28"/>
    <mergeCell ref="A30:A49"/>
    <mergeCell ref="A6:A14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2019-12-11T12:00:36Z</dcterms:modified>
  <cp:category/>
  <cp:version/>
  <cp:contentType/>
  <cp:contentStatus/>
</cp:coreProperties>
</file>